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talWilson\Documents\Mobile IoT\Roaming Parameters\LTE-M\"/>
    </mc:Choice>
  </mc:AlternateContent>
  <xr:revisionPtr revIDLastSave="0" documentId="8_{805DC318-4162-4458-A58D-2582E2FFF1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TE-M " sheetId="6" r:id="rId1"/>
  </sheets>
  <externalReferences>
    <externalReference r:id="rId2"/>
  </externalReferences>
  <definedNames>
    <definedName name="_xlnm._FilterDatabase" localSheetId="0" hidden="1">'LTE-M '!$B$1:$AK$19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" i="6" l="1"/>
  <c r="AI2" i="6"/>
  <c r="AH2" i="6"/>
  <c r="P2" i="6"/>
  <c r="O2" i="6"/>
  <c r="N2" i="6"/>
  <c r="M2" i="6"/>
  <c r="AK1" i="6"/>
  <c r="AJ1" i="6"/>
  <c r="AI1" i="6"/>
  <c r="AH1" i="6"/>
  <c r="AG1" i="6"/>
  <c r="AD1" i="6"/>
  <c r="AC1" i="6"/>
  <c r="AB1" i="6"/>
  <c r="AA1" i="6"/>
  <c r="Y1" i="6"/>
  <c r="X1" i="6"/>
  <c r="W1" i="6"/>
  <c r="T1" i="6"/>
  <c r="S1" i="6"/>
  <c r="Q1" i="6"/>
  <c r="O1" i="6"/>
  <c r="N1" i="6"/>
  <c r="M1" i="6"/>
  <c r="E1" i="6"/>
  <c r="C1" i="6"/>
</calcChain>
</file>

<file path=xl/sharedStrings.xml><?xml version="1.0" encoding="utf-8"?>
<sst xmlns="http://schemas.openxmlformats.org/spreadsheetml/2006/main" count="483" uniqueCount="136">
  <si>
    <t>Country</t>
  </si>
  <si>
    <t>Network Code</t>
  </si>
  <si>
    <t>IP Roaming</t>
  </si>
  <si>
    <t>Non-IP Roaming</t>
  </si>
  <si>
    <t>RRC Activity Timer</t>
  </si>
  <si>
    <t>Data Packet Buffering
(HLCom)</t>
  </si>
  <si>
    <t>eDRX</t>
  </si>
  <si>
    <t>PLMNID</t>
  </si>
  <si>
    <t>IPv4, IPv6, Dual-stack</t>
  </si>
  <si>
    <t>Yes/No</t>
  </si>
  <si>
    <t>via SCEF</t>
  </si>
  <si>
    <t>via PGW</t>
  </si>
  <si>
    <t>Control Plane</t>
  </si>
  <si>
    <t>User Plane</t>
  </si>
  <si>
    <t>Access Stratum (Rel. 14)</t>
  </si>
  <si>
    <t>min value</t>
  </si>
  <si>
    <t>max value</t>
  </si>
  <si>
    <t>Austria</t>
  </si>
  <si>
    <t>Magenta Telekom</t>
  </si>
  <si>
    <t>IPv4, IPv6</t>
  </si>
  <si>
    <t>No</t>
  </si>
  <si>
    <t>N/A</t>
  </si>
  <si>
    <t>Yes</t>
  </si>
  <si>
    <t>Dynamic</t>
  </si>
  <si>
    <t>0s</t>
  </si>
  <si>
    <t>186 min</t>
  </si>
  <si>
    <t>1 hr</t>
  </si>
  <si>
    <t>310 hrs</t>
  </si>
  <si>
    <t>Band 20</t>
  </si>
  <si>
    <t>IPv4</t>
  </si>
  <si>
    <t>Denmark</t>
  </si>
  <si>
    <t>Telia Denmark</t>
  </si>
  <si>
    <t>5s</t>
  </si>
  <si>
    <t>Finland</t>
  </si>
  <si>
    <t>Telia Finland</t>
  </si>
  <si>
    <t>Band 3 &amp; 20</t>
  </si>
  <si>
    <t>Vodafone Germany</t>
  </si>
  <si>
    <t>4h</t>
  </si>
  <si>
    <t>413 days</t>
  </si>
  <si>
    <t>https://www.vodafone.de/hilfe/netzabdeckung.html</t>
  </si>
  <si>
    <t>Germany</t>
  </si>
  <si>
    <t>Telekom Deutschland</t>
  </si>
  <si>
    <t>https://t-map.telekom.de/tmap/resources/apps/mobileiot</t>
  </si>
  <si>
    <t>Hungary</t>
  </si>
  <si>
    <t>Magyar Telekom</t>
  </si>
  <si>
    <t>Netherlands</t>
  </si>
  <si>
    <t>Vodafone Netherlands</t>
  </si>
  <si>
    <t>https://www.vodafone.nl/support/internet-en-dekking/dekkingskaart.shtml</t>
  </si>
  <si>
    <t>New Zealand</t>
  </si>
  <si>
    <t>Vodafone New Zealand</t>
  </si>
  <si>
    <t>Static</t>
  </si>
  <si>
    <t>Norway</t>
  </si>
  <si>
    <t>Telia Norway</t>
  </si>
  <si>
    <t>TBD</t>
  </si>
  <si>
    <t>Slovenia</t>
  </si>
  <si>
    <t>A1 Slovenia</t>
  </si>
  <si>
    <t>https://www.a1.si/o-kakovosti-in-pokritosti</t>
  </si>
  <si>
    <t>Sri Lanka</t>
  </si>
  <si>
    <t>Dialog Axiata PLC</t>
  </si>
  <si>
    <t>20,48s</t>
  </si>
  <si>
    <t>Sweden</t>
  </si>
  <si>
    <t>Telia Sweden</t>
  </si>
  <si>
    <t>AT&amp;T</t>
  </si>
  <si>
    <t>Data Transport via…</t>
  </si>
  <si>
    <t>Release Assistance Indication
(RAI)</t>
  </si>
  <si>
    <t>Dynamic PSM 
PSM Activity Timer T3324</t>
  </si>
  <si>
    <t>SMS Support</t>
  </si>
  <si>
    <t>Configuration</t>
  </si>
  <si>
    <t>Band Nb.</t>
  </si>
  <si>
    <t>T RRC</t>
  </si>
  <si>
    <t>no/static/dynamic</t>
  </si>
  <si>
    <t>min value (seconds)</t>
  </si>
  <si>
    <t>max value (minutes)</t>
  </si>
  <si>
    <t>Nb of packets</t>
  </si>
  <si>
    <t>t eDRX min value</t>
  </si>
  <si>
    <t>T eDRX max value</t>
  </si>
  <si>
    <t>T PTW Min Value</t>
  </si>
  <si>
    <t>T PTW max value</t>
  </si>
  <si>
    <t>SMS over SGS</t>
  </si>
  <si>
    <t>SMS over SGd</t>
  </si>
  <si>
    <t>Band 3, 8 &amp; 20</t>
  </si>
  <si>
    <t>10s</t>
  </si>
  <si>
    <t>5,12s</t>
  </si>
  <si>
    <t>2621,44s</t>
  </si>
  <si>
    <t>1,28s</t>
  </si>
  <si>
    <t>24 hrs</t>
  </si>
  <si>
    <t>Canada</t>
  </si>
  <si>
    <t>Bell</t>
  </si>
  <si>
    <r>
      <t>Band</t>
    </r>
    <r>
      <rPr>
        <vertAlign val="superscript"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12 &amp; 4, 5</t>
    </r>
  </si>
  <si>
    <t>NO</t>
  </si>
  <si>
    <r>
      <t>0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or 16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seconds</t>
    </r>
  </si>
  <si>
    <r>
      <t>4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hrs</t>
    </r>
  </si>
  <si>
    <t>311 hrs</t>
  </si>
  <si>
    <t>Bell LTE-M Coverage Map</t>
  </si>
  <si>
    <t>2s</t>
  </si>
  <si>
    <t>1 Packet</t>
  </si>
  <si>
    <t>312 hrs</t>
  </si>
  <si>
    <t>tbc</t>
  </si>
  <si>
    <t>IoT dækningskort - se Telias IoT dækning i Danmark - Læs mere</t>
  </si>
  <si>
    <t>314 hrs</t>
  </si>
  <si>
    <t>Kuuluvuuskartta | Asiakastuki | Telia</t>
  </si>
  <si>
    <t xml:space="preserve">France </t>
  </si>
  <si>
    <t>Orange France</t>
  </si>
  <si>
    <t>54 min</t>
  </si>
  <si>
    <t>70 hrs</t>
  </si>
  <si>
    <t>https://www.orange-business.com/fr/reseau-LTE-M</t>
  </si>
  <si>
    <t>24 h</t>
  </si>
  <si>
    <t>12s</t>
  </si>
  <si>
    <t>10,24s</t>
  </si>
  <si>
    <t>10485,76s</t>
  </si>
  <si>
    <t>25 h</t>
  </si>
  <si>
    <t>Band 28 &amp; 3</t>
  </si>
  <si>
    <t>90 Min</t>
  </si>
  <si>
    <t>313 hrs</t>
  </si>
  <si>
    <t>Dekningskart | Telia</t>
  </si>
  <si>
    <t>24h</t>
  </si>
  <si>
    <t>Täckningskartor - Telia.</t>
  </si>
  <si>
    <t>United States of America</t>
  </si>
  <si>
    <t>Band 2, 4 and 12</t>
  </si>
  <si>
    <t>16 sec</t>
  </si>
  <si>
    <t>11160 sec</t>
  </si>
  <si>
    <t>16s</t>
  </si>
  <si>
    <t>4kb</t>
  </si>
  <si>
    <t>4 hr</t>
  </si>
  <si>
    <t>SFR</t>
  </si>
  <si>
    <t>Yes(50% of network)</t>
  </si>
  <si>
    <t>960 hrs</t>
  </si>
  <si>
    <t>5,12S</t>
  </si>
  <si>
    <t>2621,44S</t>
  </si>
  <si>
    <t>1,28S</t>
  </si>
  <si>
    <t>20,48S</t>
  </si>
  <si>
    <t>https://www.sfrbusiness.fr/m2m-iot/ciot.html</t>
  </si>
  <si>
    <t>T-Mobile Netherlands</t>
  </si>
  <si>
    <t>Band 20 (locally 8)</t>
  </si>
  <si>
    <t xml:space="preserve">https://dekkingskaart.t-mobile.nl/coverageportal/?profile=nb-iot </t>
  </si>
  <si>
    <t>https://www.business.att.com/products/lpwa.html#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</si>
</sst>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vertAlign val="superscript"/>
      <sz val="1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readingOrder="1"/>
    </xf>
    <xf numFmtId="0" fontId="1" fillId="0" borderId="0" xfId="1"/>
    <xf numFmtId="0" fontId="0" fillId="0" borderId="0" xfId="0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B23C2"/>
      <color rgb="FFE200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smasso.sharepoint.com/Users/A770970/AppData/Local/Microsoft/Windows/INetCache/Content.Outlook/MUN346TQ/Mobile-IoT%20Roaming%20Features_20210802_v1.0_enco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tions"/>
      <sheetName val="NB-IoT"/>
      <sheetName val="LTE-M"/>
      <sheetName val="LTE-M im IoT Forum"/>
      <sheetName val="NB-IoT im IoT Forum"/>
    </sheetNames>
    <sheetDataSet>
      <sheetData sheetId="0"/>
      <sheetData sheetId="1"/>
      <sheetData sheetId="2">
        <row r="5">
          <cell r="A5" t="str">
            <v>Features</v>
          </cell>
          <cell r="B5" t="str">
            <v>Deployment band(s)</v>
          </cell>
          <cell r="E5" t="str">
            <v>Paging Configuration</v>
          </cell>
          <cell r="M5" t="str">
            <v>LP-TAU
Extended timer T3412</v>
          </cell>
          <cell r="Z5" t="str">
            <v>Voice Support (VoLTE)</v>
          </cell>
          <cell r="AA5" t="str">
            <v>Coverage Enhancement</v>
          </cell>
          <cell r="AC5" t="str">
            <v>GTP-IDLE Timer on IPX Firewall</v>
          </cell>
          <cell r="AD5" t="str">
            <v>Coverage Map link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usiness.bell.ca/shop/medium-large/our-networks/lte-m?EXT=EMOB_PDL_Google_kwid=p64776873199&amp;gclid=Cj0KCQiAkNiMBhCxARIsAIDDKNWVnf-8PfB37jqiMKZzXgAfjvjJAPrP6hsIEOHg6UQT-zJB89NHEW0aArnaEALw_wcB&amp;gclsrc=aw.ds" TargetMode="External"/><Relationship Id="rId3" Type="http://schemas.openxmlformats.org/officeDocument/2006/relationships/hyperlink" Target="https://t-map.telekom.de/tmap/resources/apps/mobileiot" TargetMode="External"/><Relationship Id="rId7" Type="http://schemas.openxmlformats.org/officeDocument/2006/relationships/hyperlink" Target="https://www.telia.fi/asiakastuki/kuuluvuuskartta" TargetMode="External"/><Relationship Id="rId2" Type="http://schemas.openxmlformats.org/officeDocument/2006/relationships/hyperlink" Target="https://www.vodafone.nl/support/internet-en-dekking/dekkingskaart.shtml" TargetMode="External"/><Relationship Id="rId1" Type="http://schemas.openxmlformats.org/officeDocument/2006/relationships/hyperlink" Target="https://www.vodafone.de/hilfe/netzabdeckung.html" TargetMode="External"/><Relationship Id="rId6" Type="http://schemas.openxmlformats.org/officeDocument/2006/relationships/hyperlink" Target="https://www.telia.no/nett/dekning/" TargetMode="External"/><Relationship Id="rId5" Type="http://schemas.openxmlformats.org/officeDocument/2006/relationships/hyperlink" Target="https://www.telia.dk/kundeservice/dakning-og-drift/iot-dakningskort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elia.se/privat/support/tackningskartor" TargetMode="External"/><Relationship Id="rId9" Type="http://schemas.openxmlformats.org/officeDocument/2006/relationships/hyperlink" Target="https://www.business.att.com/products/lpw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BCF2-8129-4452-AFF4-8B435C411603}">
  <sheetPr>
    <pageSetUpPr fitToPage="1"/>
  </sheetPr>
  <dimension ref="B1:AK40"/>
  <sheetViews>
    <sheetView tabSelected="1" topLeftCell="A7" zoomScale="72" zoomScaleNormal="72" workbookViewId="0">
      <selection activeCell="AK23" sqref="AK23"/>
    </sheetView>
  </sheetViews>
  <sheetFormatPr defaultColWidth="10.7265625" defaultRowHeight="14.5" x14ac:dyDescent="0.35"/>
  <cols>
    <col min="1" max="1" width="10.7265625" style="5"/>
    <col min="2" max="2" width="31" style="5" customWidth="1"/>
    <col min="3" max="3" width="21.453125" style="5" customWidth="1"/>
    <col min="4" max="4" width="14.453125" style="5" customWidth="1"/>
    <col min="5" max="5" width="23" style="5" customWidth="1"/>
    <col min="6" max="6" width="18.1796875" style="5" customWidth="1"/>
    <col min="7" max="11" width="9.1796875" style="5" customWidth="1"/>
    <col min="12" max="12" width="10.7265625" style="5"/>
    <col min="13" max="16" width="0" style="5" hidden="1" customWidth="1"/>
    <col min="17" max="17" width="11.1796875" style="5" customWidth="1"/>
    <col min="18" max="18" width="16" style="5" customWidth="1"/>
    <col min="19" max="19" width="19.81640625" style="5" customWidth="1"/>
    <col min="20" max="20" width="10" style="5" customWidth="1"/>
    <col min="21" max="21" width="8.7265625" style="5" customWidth="1"/>
    <col min="22" max="22" width="15.453125" style="5" customWidth="1"/>
    <col min="23" max="23" width="17.26953125" style="5" customWidth="1"/>
    <col min="24" max="24" width="11.1796875" style="5" customWidth="1"/>
    <col min="25" max="25" width="12.7265625" style="5" customWidth="1"/>
    <col min="26" max="26" width="10.453125" style="5" customWidth="1"/>
    <col min="27" max="27" width="8.453125" style="5" customWidth="1"/>
    <col min="28" max="28" width="10.7265625" style="5" customWidth="1"/>
    <col min="29" max="29" width="8.453125" style="5" customWidth="1"/>
    <col min="30" max="30" width="9.453125" style="5" customWidth="1"/>
    <col min="31" max="32" width="7.1796875" style="5" customWidth="1"/>
    <col min="33" max="33" width="10.7265625" style="5"/>
    <col min="34" max="34" width="10.453125" style="5" customWidth="1"/>
    <col min="35" max="36" width="10.7265625" style="5"/>
    <col min="37" max="37" width="69" style="5" customWidth="1"/>
    <col min="38" max="16384" width="10.7265625" style="5"/>
  </cols>
  <sheetData>
    <row r="1" spans="2:37" ht="53.65" customHeight="1" x14ac:dyDescent="0.35">
      <c r="B1" s="2" t="s">
        <v>0</v>
      </c>
      <c r="C1" s="2" t="str">
        <f>'[1]LTE-M'!A5</f>
        <v>Features</v>
      </c>
      <c r="D1" s="2" t="s">
        <v>1</v>
      </c>
      <c r="E1" s="2" t="str">
        <f>'[1]LTE-M'!B5</f>
        <v>Deployment band(s)</v>
      </c>
      <c r="F1" s="2" t="s">
        <v>2</v>
      </c>
      <c r="G1" s="37" t="s">
        <v>3</v>
      </c>
      <c r="H1" s="44"/>
      <c r="I1" s="45"/>
      <c r="J1" s="37" t="s">
        <v>63</v>
      </c>
      <c r="K1" s="45"/>
      <c r="L1" s="2" t="s">
        <v>4</v>
      </c>
      <c r="M1" s="2" t="e">
        <f>'[1]LTE-M'!#REF!</f>
        <v>#REF!</v>
      </c>
      <c r="N1" s="39" t="str">
        <f>'[1]LTE-M'!E5</f>
        <v>Paging Configuration</v>
      </c>
      <c r="O1" s="40">
        <f>'[1]LTE-M'!F5</f>
        <v>0</v>
      </c>
      <c r="P1" s="41" t="s">
        <v>64</v>
      </c>
      <c r="Q1" s="42">
        <f>'[1]LTE-M'!H5</f>
        <v>0</v>
      </c>
      <c r="R1" s="37" t="s">
        <v>65</v>
      </c>
      <c r="S1" s="43">
        <f>'[1]LTE-M'!K5</f>
        <v>0</v>
      </c>
      <c r="T1" s="38">
        <f>'[1]LTE-M'!L5</f>
        <v>0</v>
      </c>
      <c r="U1" s="46" t="s">
        <v>5</v>
      </c>
      <c r="V1" s="47"/>
      <c r="W1" s="37" t="str">
        <f>'[1]LTE-M'!M5</f>
        <v>LP-TAU
Extended timer T3412</v>
      </c>
      <c r="X1" s="43">
        <f>'[1]LTE-M'!N5</f>
        <v>0</v>
      </c>
      <c r="Y1" s="38">
        <f>'[1]LTE-M'!O5</f>
        <v>0</v>
      </c>
      <c r="Z1" s="37" t="s">
        <v>6</v>
      </c>
      <c r="AA1" s="44">
        <f>'[1]LTE-M'!R5</f>
        <v>0</v>
      </c>
      <c r="AB1" s="43">
        <f>'[1]LTE-M'!S5</f>
        <v>0</v>
      </c>
      <c r="AC1" s="43">
        <f>'[1]LTE-M'!T5</f>
        <v>0</v>
      </c>
      <c r="AD1" s="38">
        <f>'[1]LTE-M'!U5</f>
        <v>0</v>
      </c>
      <c r="AE1" s="46" t="s">
        <v>66</v>
      </c>
      <c r="AF1" s="48"/>
      <c r="AG1" s="2" t="str">
        <f>'[1]LTE-M'!Z5</f>
        <v>Voice Support (VoLTE)</v>
      </c>
      <c r="AH1" s="37" t="str">
        <f>'[1]LTE-M'!AA5</f>
        <v>Coverage Enhancement</v>
      </c>
      <c r="AI1" s="38">
        <f>'[1]LTE-M'!AB5</f>
        <v>0</v>
      </c>
      <c r="AJ1" s="2" t="str">
        <f>'[1]LTE-M'!AC5</f>
        <v>GTP-IDLE Timer on IPX Firewall</v>
      </c>
      <c r="AK1" s="2" t="str">
        <f>'[1]LTE-M'!AD5</f>
        <v>Coverage Map link</v>
      </c>
    </row>
    <row r="2" spans="2:37" ht="53.65" customHeight="1" x14ac:dyDescent="0.35">
      <c r="B2" s="2"/>
      <c r="C2" s="2" t="s">
        <v>67</v>
      </c>
      <c r="D2" s="2" t="s">
        <v>7</v>
      </c>
      <c r="E2" s="28" t="s">
        <v>68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  <c r="L2" s="28" t="s">
        <v>69</v>
      </c>
      <c r="M2" s="28" t="e">
        <f>'[1]LTE-M'!#REF!</f>
        <v>#REF!</v>
      </c>
      <c r="N2" s="28" t="e">
        <f>'[1]LTE-M'!#REF!</f>
        <v>#REF!</v>
      </c>
      <c r="O2" s="28" t="e">
        <f>'[1]LTE-M'!#REF!</f>
        <v>#REF!</v>
      </c>
      <c r="P2" s="28" t="e">
        <f>'[1]LTE-M'!#REF!</f>
        <v>#REF!</v>
      </c>
      <c r="Q2" s="28" t="s">
        <v>14</v>
      </c>
      <c r="R2" s="28" t="s">
        <v>70</v>
      </c>
      <c r="S2" s="28" t="s">
        <v>71</v>
      </c>
      <c r="T2" s="28" t="s">
        <v>72</v>
      </c>
      <c r="U2" s="28" t="s">
        <v>9</v>
      </c>
      <c r="V2" s="28" t="s">
        <v>73</v>
      </c>
      <c r="W2" s="28" t="s">
        <v>70</v>
      </c>
      <c r="X2" s="28" t="s">
        <v>15</v>
      </c>
      <c r="Y2" s="28" t="s">
        <v>16</v>
      </c>
      <c r="Z2" s="28" t="s">
        <v>70</v>
      </c>
      <c r="AA2" s="28" t="s">
        <v>74</v>
      </c>
      <c r="AB2" s="28" t="s">
        <v>75</v>
      </c>
      <c r="AC2" s="28" t="s">
        <v>76</v>
      </c>
      <c r="AD2" s="28" t="s">
        <v>77</v>
      </c>
      <c r="AE2" s="28" t="s">
        <v>78</v>
      </c>
      <c r="AF2" s="28" t="s">
        <v>79</v>
      </c>
      <c r="AG2" s="28" t="e">
        <f>'[1]LTE-M'!#REF!</f>
        <v>#REF!</v>
      </c>
      <c r="AH2" s="28" t="e">
        <f>'[1]LTE-M'!#REF!</f>
        <v>#REF!</v>
      </c>
      <c r="AI2" s="28" t="e">
        <f>'[1]LTE-M'!#REF!</f>
        <v>#REF!</v>
      </c>
      <c r="AJ2" s="28"/>
      <c r="AK2" s="9"/>
    </row>
    <row r="3" spans="2:37" ht="48.4" customHeight="1" x14ac:dyDescent="0.35">
      <c r="B3" s="4" t="s">
        <v>17</v>
      </c>
      <c r="C3" s="4" t="s">
        <v>18</v>
      </c>
      <c r="D3" s="4">
        <v>23203</v>
      </c>
      <c r="E3" s="1" t="s">
        <v>80</v>
      </c>
      <c r="F3" s="1" t="s">
        <v>29</v>
      </c>
      <c r="G3" s="1" t="s">
        <v>20</v>
      </c>
      <c r="H3" s="1" t="s">
        <v>21</v>
      </c>
      <c r="I3" s="1" t="s">
        <v>21</v>
      </c>
      <c r="J3" s="1" t="s">
        <v>20</v>
      </c>
      <c r="K3" s="1" t="s">
        <v>22</v>
      </c>
      <c r="L3" s="1" t="s">
        <v>81</v>
      </c>
      <c r="M3" s="1"/>
      <c r="N3" s="13"/>
      <c r="O3" s="13"/>
      <c r="P3" s="11"/>
      <c r="Q3" s="1" t="s">
        <v>20</v>
      </c>
      <c r="R3" s="1" t="s">
        <v>23</v>
      </c>
      <c r="S3" s="1" t="s">
        <v>24</v>
      </c>
      <c r="T3" s="1" t="s">
        <v>25</v>
      </c>
      <c r="U3" s="1" t="s">
        <v>22</v>
      </c>
      <c r="V3" s="1">
        <v>10</v>
      </c>
      <c r="W3" s="1" t="s">
        <v>23</v>
      </c>
      <c r="X3" s="1" t="s">
        <v>26</v>
      </c>
      <c r="Y3" s="1" t="s">
        <v>27</v>
      </c>
      <c r="Z3" s="1" t="s">
        <v>23</v>
      </c>
      <c r="AA3" s="1" t="s">
        <v>82</v>
      </c>
      <c r="AB3" s="1" t="s">
        <v>83</v>
      </c>
      <c r="AC3" s="1" t="s">
        <v>84</v>
      </c>
      <c r="AD3" s="1" t="s">
        <v>59</v>
      </c>
      <c r="AE3" s="1" t="s">
        <v>22</v>
      </c>
      <c r="AF3" s="1" t="s">
        <v>20</v>
      </c>
      <c r="AG3" s="1" t="s">
        <v>20</v>
      </c>
      <c r="AH3" s="1" t="s">
        <v>22</v>
      </c>
      <c r="AI3" s="1" t="s">
        <v>20</v>
      </c>
      <c r="AJ3" s="1" t="s">
        <v>85</v>
      </c>
      <c r="AK3" s="26"/>
    </row>
    <row r="4" spans="2:37" ht="28.15" customHeight="1" x14ac:dyDescent="0.35">
      <c r="B4" s="4" t="s">
        <v>86</v>
      </c>
      <c r="C4" s="4" t="s">
        <v>87</v>
      </c>
      <c r="D4" s="4">
        <v>302690</v>
      </c>
      <c r="E4" s="1" t="s">
        <v>88</v>
      </c>
      <c r="F4" s="1" t="s">
        <v>19</v>
      </c>
      <c r="G4" s="1" t="s">
        <v>20</v>
      </c>
      <c r="H4" s="1" t="s">
        <v>21</v>
      </c>
      <c r="I4" s="1" t="s">
        <v>21</v>
      </c>
      <c r="J4" s="1" t="s">
        <v>89</v>
      </c>
      <c r="K4" s="1" t="s">
        <v>22</v>
      </c>
      <c r="L4" s="1" t="s">
        <v>81</v>
      </c>
      <c r="M4" s="1"/>
      <c r="N4" s="13"/>
      <c r="O4" s="13"/>
      <c r="P4" s="11"/>
      <c r="Q4" s="1" t="s">
        <v>20</v>
      </c>
      <c r="R4" s="1" t="s">
        <v>23</v>
      </c>
      <c r="S4" s="29" t="s">
        <v>90</v>
      </c>
      <c r="T4" s="1" t="s">
        <v>25</v>
      </c>
      <c r="U4" s="1" t="s">
        <v>20</v>
      </c>
      <c r="V4" s="1" t="s">
        <v>21</v>
      </c>
      <c r="W4" s="1" t="s">
        <v>23</v>
      </c>
      <c r="X4" s="1" t="s">
        <v>91</v>
      </c>
      <c r="Y4" s="1" t="s">
        <v>92</v>
      </c>
      <c r="Z4" s="1" t="s">
        <v>20</v>
      </c>
      <c r="AA4" s="1" t="s">
        <v>21</v>
      </c>
      <c r="AB4" s="1" t="s">
        <v>21</v>
      </c>
      <c r="AC4" s="1" t="s">
        <v>21</v>
      </c>
      <c r="AD4" s="1" t="s">
        <v>21</v>
      </c>
      <c r="AE4" s="1" t="s">
        <v>20</v>
      </c>
      <c r="AF4" s="1" t="s">
        <v>20</v>
      </c>
      <c r="AG4" s="1" t="s">
        <v>20</v>
      </c>
      <c r="AH4" s="1" t="s">
        <v>22</v>
      </c>
      <c r="AI4" s="1" t="s">
        <v>20</v>
      </c>
      <c r="AJ4" s="1" t="s">
        <v>21</v>
      </c>
      <c r="AK4" s="24" t="s">
        <v>93</v>
      </c>
    </row>
    <row r="5" spans="2:37" ht="28.15" customHeight="1" x14ac:dyDescent="0.35">
      <c r="B5" s="4" t="s">
        <v>30</v>
      </c>
      <c r="C5" s="4" t="s">
        <v>31</v>
      </c>
      <c r="D5" s="4">
        <v>23820</v>
      </c>
      <c r="E5" s="3"/>
      <c r="F5" s="1" t="s">
        <v>20</v>
      </c>
      <c r="G5" s="1"/>
      <c r="H5" s="1" t="s">
        <v>21</v>
      </c>
      <c r="I5" s="1" t="s">
        <v>21</v>
      </c>
      <c r="J5" s="1"/>
      <c r="K5" s="1"/>
      <c r="L5" s="1" t="s">
        <v>94</v>
      </c>
      <c r="M5" s="1"/>
      <c r="N5" s="10"/>
      <c r="O5" s="10"/>
      <c r="P5" s="1"/>
      <c r="Q5" s="1"/>
      <c r="R5" s="3" t="s">
        <v>23</v>
      </c>
      <c r="S5" s="3" t="s">
        <v>24</v>
      </c>
      <c r="T5" s="3" t="s">
        <v>25</v>
      </c>
      <c r="U5" s="3" t="s">
        <v>22</v>
      </c>
      <c r="V5" s="3" t="s">
        <v>95</v>
      </c>
      <c r="W5" s="3" t="s">
        <v>23</v>
      </c>
      <c r="X5" s="3" t="s">
        <v>26</v>
      </c>
      <c r="Y5" s="3" t="s">
        <v>96</v>
      </c>
      <c r="Z5" s="3"/>
      <c r="AA5" s="3"/>
      <c r="AB5" s="3"/>
      <c r="AC5" s="3"/>
      <c r="AD5" s="3"/>
      <c r="AE5" s="3" t="s">
        <v>22</v>
      </c>
      <c r="AF5" s="3"/>
      <c r="AG5" s="3" t="s">
        <v>20</v>
      </c>
      <c r="AH5" s="3"/>
      <c r="AI5" s="3"/>
      <c r="AJ5" s="3" t="s">
        <v>97</v>
      </c>
      <c r="AK5" s="24" t="s">
        <v>98</v>
      </c>
    </row>
    <row r="6" spans="2:37" ht="28.15" customHeight="1" x14ac:dyDescent="0.35">
      <c r="B6" s="7" t="s">
        <v>33</v>
      </c>
      <c r="C6" s="7" t="s">
        <v>34</v>
      </c>
      <c r="D6" s="7">
        <v>24491</v>
      </c>
      <c r="E6" s="6"/>
      <c r="F6" s="1" t="s">
        <v>20</v>
      </c>
      <c r="G6" s="1"/>
      <c r="H6" s="1" t="s">
        <v>21</v>
      </c>
      <c r="I6" s="1" t="s">
        <v>21</v>
      </c>
      <c r="J6" s="1"/>
      <c r="K6" s="1"/>
      <c r="L6" s="1" t="s">
        <v>94</v>
      </c>
      <c r="M6" s="6"/>
      <c r="N6" s="6"/>
      <c r="O6" s="6"/>
      <c r="P6" s="6"/>
      <c r="Q6" s="6"/>
      <c r="R6" s="3" t="s">
        <v>23</v>
      </c>
      <c r="S6" s="3" t="s">
        <v>24</v>
      </c>
      <c r="T6" s="3" t="s">
        <v>25</v>
      </c>
      <c r="U6" s="3" t="s">
        <v>22</v>
      </c>
      <c r="V6" s="3" t="s">
        <v>95</v>
      </c>
      <c r="W6" s="3" t="s">
        <v>23</v>
      </c>
      <c r="X6" s="3" t="s">
        <v>26</v>
      </c>
      <c r="Y6" s="3" t="s">
        <v>99</v>
      </c>
      <c r="Z6" s="6"/>
      <c r="AA6" s="6"/>
      <c r="AB6" s="6"/>
      <c r="AC6" s="6"/>
      <c r="AD6" s="6"/>
      <c r="AE6" s="3" t="s">
        <v>22</v>
      </c>
      <c r="AF6" s="3"/>
      <c r="AG6" s="3" t="s">
        <v>20</v>
      </c>
      <c r="AH6" s="6"/>
      <c r="AI6" s="6"/>
      <c r="AJ6" s="3" t="s">
        <v>97</v>
      </c>
      <c r="AK6" s="24" t="s">
        <v>100</v>
      </c>
    </row>
    <row r="7" spans="2:37" ht="28.15" customHeight="1" x14ac:dyDescent="0.35">
      <c r="B7" s="15" t="s">
        <v>101</v>
      </c>
      <c r="C7" s="15" t="s">
        <v>102</v>
      </c>
      <c r="D7" s="15">
        <v>20801</v>
      </c>
      <c r="E7" s="16" t="s">
        <v>28</v>
      </c>
      <c r="F7" s="11" t="s">
        <v>29</v>
      </c>
      <c r="G7" s="11" t="s">
        <v>20</v>
      </c>
      <c r="H7" s="11" t="s">
        <v>21</v>
      </c>
      <c r="I7" s="11" t="s">
        <v>21</v>
      </c>
      <c r="J7" s="11" t="s">
        <v>20</v>
      </c>
      <c r="K7" s="11" t="s">
        <v>22</v>
      </c>
      <c r="L7" s="11" t="s">
        <v>32</v>
      </c>
      <c r="M7" s="11"/>
      <c r="N7" s="16"/>
      <c r="O7" s="16"/>
      <c r="P7" s="11"/>
      <c r="Q7" s="11" t="s">
        <v>20</v>
      </c>
      <c r="R7" s="16" t="s">
        <v>23</v>
      </c>
      <c r="S7" s="16" t="s">
        <v>24</v>
      </c>
      <c r="T7" s="16" t="s">
        <v>25</v>
      </c>
      <c r="U7" s="16" t="s">
        <v>20</v>
      </c>
      <c r="V7" s="16" t="s">
        <v>21</v>
      </c>
      <c r="W7" s="16" t="s">
        <v>23</v>
      </c>
      <c r="X7" s="16" t="s">
        <v>103</v>
      </c>
      <c r="Y7" s="16" t="s">
        <v>104</v>
      </c>
      <c r="Z7" s="16" t="s">
        <v>23</v>
      </c>
      <c r="AA7" s="16" t="s">
        <v>82</v>
      </c>
      <c r="AB7" s="16" t="s">
        <v>83</v>
      </c>
      <c r="AC7" s="16" t="s">
        <v>84</v>
      </c>
      <c r="AD7" s="16" t="s">
        <v>59</v>
      </c>
      <c r="AE7" s="16" t="s">
        <v>22</v>
      </c>
      <c r="AF7" s="16" t="s">
        <v>20</v>
      </c>
      <c r="AG7" s="16" t="s">
        <v>20</v>
      </c>
      <c r="AH7" s="16" t="s">
        <v>22</v>
      </c>
      <c r="AI7" s="16" t="s">
        <v>20</v>
      </c>
      <c r="AJ7" s="16" t="s">
        <v>21</v>
      </c>
      <c r="AK7" s="27" t="s">
        <v>105</v>
      </c>
    </row>
    <row r="8" spans="2:37" ht="28.15" customHeight="1" x14ac:dyDescent="0.35">
      <c r="B8" s="15" t="s">
        <v>101</v>
      </c>
      <c r="C8" s="15" t="s">
        <v>124</v>
      </c>
      <c r="D8" s="15">
        <v>20810</v>
      </c>
      <c r="E8" s="16" t="s">
        <v>28</v>
      </c>
      <c r="F8" s="11" t="s">
        <v>29</v>
      </c>
      <c r="G8" s="11" t="s">
        <v>20</v>
      </c>
      <c r="H8" s="11" t="s">
        <v>21</v>
      </c>
      <c r="I8" s="11" t="s">
        <v>21</v>
      </c>
      <c r="J8" s="11" t="s">
        <v>20</v>
      </c>
      <c r="K8" s="11" t="s">
        <v>22</v>
      </c>
      <c r="L8" s="11" t="s">
        <v>81</v>
      </c>
      <c r="M8" s="11"/>
      <c r="N8" s="16"/>
      <c r="O8" s="16"/>
      <c r="P8" s="11"/>
      <c r="Q8" s="11" t="s">
        <v>125</v>
      </c>
      <c r="R8" s="16" t="s">
        <v>23</v>
      </c>
      <c r="S8" s="16" t="s">
        <v>24</v>
      </c>
      <c r="T8" s="16" t="s">
        <v>25</v>
      </c>
      <c r="U8" s="16" t="s">
        <v>22</v>
      </c>
      <c r="V8" s="16">
        <v>10</v>
      </c>
      <c r="W8" s="16" t="s">
        <v>23</v>
      </c>
      <c r="X8" s="16" t="s">
        <v>26</v>
      </c>
      <c r="Y8" s="16" t="s">
        <v>126</v>
      </c>
      <c r="Z8" s="16" t="s">
        <v>23</v>
      </c>
      <c r="AA8" s="16" t="s">
        <v>127</v>
      </c>
      <c r="AB8" s="16" t="s">
        <v>128</v>
      </c>
      <c r="AC8" s="16" t="s">
        <v>129</v>
      </c>
      <c r="AD8" s="16" t="s">
        <v>130</v>
      </c>
      <c r="AE8" s="16" t="s">
        <v>22</v>
      </c>
      <c r="AF8" s="16" t="s">
        <v>20</v>
      </c>
      <c r="AG8" s="16" t="s">
        <v>20</v>
      </c>
      <c r="AH8" s="16" t="s">
        <v>22</v>
      </c>
      <c r="AI8" s="16" t="s">
        <v>20</v>
      </c>
      <c r="AJ8" s="16" t="s">
        <v>21</v>
      </c>
      <c r="AK8" s="27" t="s">
        <v>131</v>
      </c>
    </row>
    <row r="9" spans="2:37" ht="28.15" customHeight="1" x14ac:dyDescent="0.35">
      <c r="B9" s="4" t="s">
        <v>40</v>
      </c>
      <c r="C9" s="4" t="s">
        <v>36</v>
      </c>
      <c r="D9" s="4">
        <v>26202</v>
      </c>
      <c r="E9" s="1" t="s">
        <v>28</v>
      </c>
      <c r="F9" s="1" t="s">
        <v>29</v>
      </c>
      <c r="G9" s="1" t="s">
        <v>20</v>
      </c>
      <c r="H9" s="1" t="s">
        <v>21</v>
      </c>
      <c r="I9" s="1" t="s">
        <v>21</v>
      </c>
      <c r="J9" s="3" t="s">
        <v>22</v>
      </c>
      <c r="K9" s="3" t="s">
        <v>22</v>
      </c>
      <c r="L9" s="1" t="s">
        <v>53</v>
      </c>
      <c r="M9" s="1" t="e">
        <v>#REF!</v>
      </c>
      <c r="N9" s="10">
        <v>0</v>
      </c>
      <c r="O9" s="10">
        <v>0</v>
      </c>
      <c r="P9" s="11" t="s">
        <v>22</v>
      </c>
      <c r="Q9" s="3" t="s">
        <v>20</v>
      </c>
      <c r="R9" s="3" t="s">
        <v>23</v>
      </c>
      <c r="S9" s="3" t="s">
        <v>24</v>
      </c>
      <c r="T9" s="3" t="s">
        <v>25</v>
      </c>
      <c r="U9" s="3" t="s">
        <v>22</v>
      </c>
      <c r="V9" s="3">
        <v>15</v>
      </c>
      <c r="W9" s="3" t="s">
        <v>23</v>
      </c>
      <c r="X9" s="3" t="s">
        <v>37</v>
      </c>
      <c r="Y9" s="3" t="s">
        <v>38</v>
      </c>
      <c r="Z9" s="3" t="s">
        <v>20</v>
      </c>
      <c r="AA9" s="1" t="s">
        <v>21</v>
      </c>
      <c r="AB9" s="1" t="s">
        <v>21</v>
      </c>
      <c r="AC9" s="1" t="s">
        <v>21</v>
      </c>
      <c r="AD9" s="1" t="s">
        <v>21</v>
      </c>
      <c r="AE9" s="3"/>
      <c r="AF9" s="3"/>
      <c r="AG9" s="3" t="s">
        <v>20</v>
      </c>
      <c r="AH9" s="3" t="s">
        <v>22</v>
      </c>
      <c r="AI9" s="3" t="s">
        <v>20</v>
      </c>
      <c r="AJ9" s="3" t="s">
        <v>106</v>
      </c>
      <c r="AK9" s="25" t="s">
        <v>39</v>
      </c>
    </row>
    <row r="10" spans="2:37" ht="28.15" customHeight="1" x14ac:dyDescent="0.35">
      <c r="B10" s="4" t="s">
        <v>40</v>
      </c>
      <c r="C10" s="4" t="s">
        <v>41</v>
      </c>
      <c r="D10" s="4">
        <v>26201</v>
      </c>
      <c r="E10" s="1" t="s">
        <v>35</v>
      </c>
      <c r="F10" s="1" t="s">
        <v>19</v>
      </c>
      <c r="G10" s="1" t="s">
        <v>20</v>
      </c>
      <c r="H10" s="1" t="s">
        <v>21</v>
      </c>
      <c r="I10" s="1" t="s">
        <v>21</v>
      </c>
      <c r="J10" s="1" t="s">
        <v>20</v>
      </c>
      <c r="K10" s="1" t="s">
        <v>22</v>
      </c>
      <c r="L10" s="1" t="s">
        <v>81</v>
      </c>
      <c r="M10" s="1" t="e">
        <v>#REF!</v>
      </c>
      <c r="N10" s="13">
        <v>0</v>
      </c>
      <c r="O10" s="13">
        <v>0</v>
      </c>
      <c r="P10" s="11" t="s">
        <v>22</v>
      </c>
      <c r="Q10" s="1" t="s">
        <v>20</v>
      </c>
      <c r="R10" s="1" t="s">
        <v>23</v>
      </c>
      <c r="S10" s="1" t="s">
        <v>24</v>
      </c>
      <c r="T10" s="1" t="s">
        <v>25</v>
      </c>
      <c r="U10" s="1" t="s">
        <v>22</v>
      </c>
      <c r="V10" s="1">
        <v>10</v>
      </c>
      <c r="W10" s="1" t="s">
        <v>23</v>
      </c>
      <c r="X10" s="1" t="s">
        <v>26</v>
      </c>
      <c r="Y10" s="1" t="s">
        <v>27</v>
      </c>
      <c r="Z10" s="1" t="s">
        <v>23</v>
      </c>
      <c r="AA10" s="1" t="s">
        <v>82</v>
      </c>
      <c r="AB10" s="1" t="s">
        <v>83</v>
      </c>
      <c r="AC10" s="1" t="s">
        <v>84</v>
      </c>
      <c r="AD10" s="1" t="s">
        <v>59</v>
      </c>
      <c r="AE10" s="1" t="s">
        <v>22</v>
      </c>
      <c r="AF10" s="1" t="s">
        <v>20</v>
      </c>
      <c r="AG10" s="1" t="s">
        <v>20</v>
      </c>
      <c r="AH10" s="1" t="s">
        <v>22</v>
      </c>
      <c r="AI10" s="1" t="s">
        <v>20</v>
      </c>
      <c r="AJ10" s="1" t="s">
        <v>85</v>
      </c>
      <c r="AK10" s="26" t="s">
        <v>42</v>
      </c>
    </row>
    <row r="11" spans="2:37" ht="28.15" customHeight="1" x14ac:dyDescent="0.35">
      <c r="B11" s="4" t="s">
        <v>43</v>
      </c>
      <c r="C11" s="4" t="s">
        <v>44</v>
      </c>
      <c r="D11" s="4">
        <v>21630</v>
      </c>
      <c r="E11" s="1" t="s">
        <v>35</v>
      </c>
      <c r="F11" s="1" t="s">
        <v>19</v>
      </c>
      <c r="G11" s="1" t="s">
        <v>20</v>
      </c>
      <c r="H11" s="1" t="s">
        <v>21</v>
      </c>
      <c r="I11" s="1" t="s">
        <v>21</v>
      </c>
      <c r="J11" s="1" t="s">
        <v>20</v>
      </c>
      <c r="K11" s="1" t="s">
        <v>22</v>
      </c>
      <c r="L11" s="1" t="s">
        <v>81</v>
      </c>
      <c r="M11" s="1"/>
      <c r="N11" s="13"/>
      <c r="O11" s="13"/>
      <c r="P11" s="11"/>
      <c r="Q11" s="1" t="s">
        <v>20</v>
      </c>
      <c r="R11" s="1" t="s">
        <v>23</v>
      </c>
      <c r="S11" s="1" t="s">
        <v>24</v>
      </c>
      <c r="T11" s="1" t="s">
        <v>25</v>
      </c>
      <c r="U11" s="1" t="s">
        <v>22</v>
      </c>
      <c r="V11" s="1">
        <v>10</v>
      </c>
      <c r="W11" s="1" t="s">
        <v>23</v>
      </c>
      <c r="X11" s="1" t="s">
        <v>26</v>
      </c>
      <c r="Y11" s="1" t="s">
        <v>27</v>
      </c>
      <c r="Z11" s="1" t="s">
        <v>20</v>
      </c>
      <c r="AA11" s="1" t="s">
        <v>21</v>
      </c>
      <c r="AB11" s="1" t="s">
        <v>21</v>
      </c>
      <c r="AC11" s="1" t="s">
        <v>21</v>
      </c>
      <c r="AD11" s="1" t="s">
        <v>21</v>
      </c>
      <c r="AE11" s="1" t="s">
        <v>22</v>
      </c>
      <c r="AF11" s="1" t="s">
        <v>20</v>
      </c>
      <c r="AG11" s="1" t="s">
        <v>20</v>
      </c>
      <c r="AH11" s="1" t="s">
        <v>22</v>
      </c>
      <c r="AI11" s="1" t="s">
        <v>20</v>
      </c>
      <c r="AJ11" s="1" t="s">
        <v>85</v>
      </c>
      <c r="AK11" s="26"/>
    </row>
    <row r="12" spans="2:37" ht="28.15" customHeight="1" x14ac:dyDescent="0.35">
      <c r="B12" s="4" t="s">
        <v>45</v>
      </c>
      <c r="C12" s="4" t="s">
        <v>46</v>
      </c>
      <c r="D12" s="4">
        <v>20404</v>
      </c>
      <c r="E12" s="1" t="s">
        <v>28</v>
      </c>
      <c r="F12" s="1" t="s">
        <v>29</v>
      </c>
      <c r="G12" s="1" t="s">
        <v>20</v>
      </c>
      <c r="H12" s="1" t="s">
        <v>21</v>
      </c>
      <c r="I12" s="1" t="s">
        <v>21</v>
      </c>
      <c r="J12" s="1" t="s">
        <v>22</v>
      </c>
      <c r="K12" s="1"/>
      <c r="L12" s="1" t="s">
        <v>81</v>
      </c>
      <c r="M12" s="12"/>
      <c r="N12" s="10"/>
      <c r="O12" s="10"/>
      <c r="P12" s="12"/>
      <c r="Q12" s="3" t="s">
        <v>20</v>
      </c>
      <c r="R12" s="3" t="s">
        <v>23</v>
      </c>
      <c r="S12" s="3" t="s">
        <v>107</v>
      </c>
      <c r="T12" s="3" t="s">
        <v>25</v>
      </c>
      <c r="U12" s="3" t="s">
        <v>22</v>
      </c>
      <c r="V12" s="3">
        <v>50</v>
      </c>
      <c r="W12" s="3" t="s">
        <v>23</v>
      </c>
      <c r="X12" s="3" t="s">
        <v>26</v>
      </c>
      <c r="Y12" s="3" t="s">
        <v>27</v>
      </c>
      <c r="Z12" s="3" t="s">
        <v>23</v>
      </c>
      <c r="AA12" s="3" t="s">
        <v>108</v>
      </c>
      <c r="AB12" s="3" t="s">
        <v>109</v>
      </c>
      <c r="AC12" s="3" t="s">
        <v>84</v>
      </c>
      <c r="AD12" s="3" t="s">
        <v>59</v>
      </c>
      <c r="AE12" s="3" t="s">
        <v>22</v>
      </c>
      <c r="AF12" s="3" t="s">
        <v>20</v>
      </c>
      <c r="AG12" s="3" t="s">
        <v>20</v>
      </c>
      <c r="AH12" s="3" t="s">
        <v>22</v>
      </c>
      <c r="AI12" s="3" t="s">
        <v>20</v>
      </c>
      <c r="AJ12" s="3" t="s">
        <v>110</v>
      </c>
      <c r="AK12" s="24" t="s">
        <v>47</v>
      </c>
    </row>
    <row r="13" spans="2:37" ht="28.15" customHeight="1" x14ac:dyDescent="0.35">
      <c r="B13" s="4" t="s">
        <v>45</v>
      </c>
      <c r="C13" s="4" t="s">
        <v>132</v>
      </c>
      <c r="D13" s="4">
        <v>20416</v>
      </c>
      <c r="E13" s="1" t="s">
        <v>133</v>
      </c>
      <c r="F13" s="1" t="s">
        <v>19</v>
      </c>
      <c r="G13" s="1" t="s">
        <v>20</v>
      </c>
      <c r="H13" s="1" t="s">
        <v>21</v>
      </c>
      <c r="I13" s="1" t="s">
        <v>21</v>
      </c>
      <c r="J13" s="1" t="s">
        <v>20</v>
      </c>
      <c r="K13" s="1" t="s">
        <v>22</v>
      </c>
      <c r="L13" s="1" t="s">
        <v>81</v>
      </c>
      <c r="M13" s="12"/>
      <c r="N13" s="10"/>
      <c r="O13" s="10"/>
      <c r="P13" s="12"/>
      <c r="Q13" s="3" t="s">
        <v>20</v>
      </c>
      <c r="R13" s="3" t="s">
        <v>23</v>
      </c>
      <c r="S13" s="3" t="s">
        <v>24</v>
      </c>
      <c r="T13" s="3" t="s">
        <v>25</v>
      </c>
      <c r="U13" s="3" t="s">
        <v>22</v>
      </c>
      <c r="V13" s="3">
        <v>10</v>
      </c>
      <c r="W13" s="3" t="s">
        <v>23</v>
      </c>
      <c r="X13" s="3" t="s">
        <v>26</v>
      </c>
      <c r="Y13" s="3" t="s">
        <v>27</v>
      </c>
      <c r="Z13" s="3" t="s">
        <v>23</v>
      </c>
      <c r="AA13" s="3" t="s">
        <v>82</v>
      </c>
      <c r="AB13" s="3" t="s">
        <v>83</v>
      </c>
      <c r="AC13" s="3" t="s">
        <v>84</v>
      </c>
      <c r="AD13" s="3" t="s">
        <v>59</v>
      </c>
      <c r="AE13" s="3" t="s">
        <v>22</v>
      </c>
      <c r="AF13" s="3" t="s">
        <v>20</v>
      </c>
      <c r="AG13" s="3" t="s">
        <v>20</v>
      </c>
      <c r="AH13" s="3" t="s">
        <v>22</v>
      </c>
      <c r="AI13" s="3" t="s">
        <v>20</v>
      </c>
      <c r="AJ13" s="3" t="s">
        <v>85</v>
      </c>
      <c r="AK13" s="24" t="s">
        <v>134</v>
      </c>
    </row>
    <row r="14" spans="2:37" ht="28" customHeight="1" x14ac:dyDescent="0.35">
      <c r="B14" s="4" t="s">
        <v>48</v>
      </c>
      <c r="C14" s="4" t="s">
        <v>49</v>
      </c>
      <c r="D14" s="4">
        <v>53001</v>
      </c>
      <c r="E14" s="1" t="s">
        <v>111</v>
      </c>
      <c r="F14" s="1" t="s">
        <v>29</v>
      </c>
      <c r="G14" s="1" t="s">
        <v>20</v>
      </c>
      <c r="H14" s="1" t="s">
        <v>21</v>
      </c>
      <c r="I14" s="1" t="s">
        <v>21</v>
      </c>
      <c r="J14" s="1" t="s">
        <v>22</v>
      </c>
      <c r="K14" s="1" t="s">
        <v>20</v>
      </c>
      <c r="L14" s="1" t="s">
        <v>81</v>
      </c>
      <c r="M14" s="12"/>
      <c r="N14" s="10"/>
      <c r="O14" s="10"/>
      <c r="P14" s="12"/>
      <c r="Q14" s="3" t="s">
        <v>20</v>
      </c>
      <c r="R14" s="3" t="s">
        <v>23</v>
      </c>
      <c r="S14" s="3" t="s">
        <v>24</v>
      </c>
      <c r="T14" s="3" t="s">
        <v>25</v>
      </c>
      <c r="U14" s="3" t="s">
        <v>22</v>
      </c>
      <c r="V14" s="3">
        <v>1</v>
      </c>
      <c r="W14" s="3" t="s">
        <v>50</v>
      </c>
      <c r="X14" s="3" t="s">
        <v>112</v>
      </c>
      <c r="Y14" s="3" t="s">
        <v>112</v>
      </c>
      <c r="Z14" s="3" t="s">
        <v>20</v>
      </c>
      <c r="AA14" s="1" t="s">
        <v>21</v>
      </c>
      <c r="AB14" s="1" t="s">
        <v>21</v>
      </c>
      <c r="AC14" s="1" t="s">
        <v>21</v>
      </c>
      <c r="AD14" s="1" t="s">
        <v>21</v>
      </c>
      <c r="AE14" s="3" t="s">
        <v>22</v>
      </c>
      <c r="AF14" s="3"/>
      <c r="AG14" s="3" t="s">
        <v>20</v>
      </c>
      <c r="AH14" s="3" t="s">
        <v>22</v>
      </c>
      <c r="AI14" s="3" t="s">
        <v>20</v>
      </c>
      <c r="AJ14" s="3" t="s">
        <v>20</v>
      </c>
      <c r="AK14" s="24"/>
    </row>
    <row r="15" spans="2:37" ht="28.15" customHeight="1" x14ac:dyDescent="0.35">
      <c r="B15" s="7" t="s">
        <v>51</v>
      </c>
      <c r="C15" s="7" t="s">
        <v>52</v>
      </c>
      <c r="D15" s="7">
        <v>24202</v>
      </c>
      <c r="E15" s="6"/>
      <c r="F15" s="1" t="s">
        <v>20</v>
      </c>
      <c r="G15" s="1"/>
      <c r="H15" s="1"/>
      <c r="I15" s="1"/>
      <c r="J15" s="1"/>
      <c r="K15" s="1"/>
      <c r="L15" s="1" t="s">
        <v>94</v>
      </c>
      <c r="M15" s="6"/>
      <c r="N15" s="6"/>
      <c r="O15" s="6"/>
      <c r="P15" s="6"/>
      <c r="Q15" s="6"/>
      <c r="R15" s="3" t="s">
        <v>23</v>
      </c>
      <c r="S15" s="3" t="s">
        <v>24</v>
      </c>
      <c r="T15" s="3" t="s">
        <v>25</v>
      </c>
      <c r="U15" s="3" t="s">
        <v>22</v>
      </c>
      <c r="V15" s="3" t="s">
        <v>95</v>
      </c>
      <c r="W15" s="3" t="s">
        <v>23</v>
      </c>
      <c r="X15" s="3" t="s">
        <v>26</v>
      </c>
      <c r="Y15" s="3" t="s">
        <v>113</v>
      </c>
      <c r="Z15" s="6"/>
      <c r="AA15" s="6"/>
      <c r="AB15" s="6"/>
      <c r="AC15" s="6"/>
      <c r="AD15" s="6"/>
      <c r="AE15" s="3" t="s">
        <v>22</v>
      </c>
      <c r="AF15" s="3"/>
      <c r="AG15" s="3" t="s">
        <v>20</v>
      </c>
      <c r="AH15" s="6"/>
      <c r="AI15" s="6"/>
      <c r="AJ15" s="3" t="s">
        <v>97</v>
      </c>
      <c r="AK15" s="24" t="s">
        <v>114</v>
      </c>
    </row>
    <row r="16" spans="2:37" ht="28.15" customHeight="1" x14ac:dyDescent="0.35">
      <c r="B16" s="4" t="s">
        <v>54</v>
      </c>
      <c r="C16" s="4" t="s">
        <v>55</v>
      </c>
      <c r="D16" s="4">
        <v>29340</v>
      </c>
      <c r="E16" s="1" t="s">
        <v>35</v>
      </c>
      <c r="F16" s="1" t="s">
        <v>8</v>
      </c>
      <c r="G16" s="1" t="s">
        <v>20</v>
      </c>
      <c r="H16" s="1" t="s">
        <v>21</v>
      </c>
      <c r="I16" s="1" t="s">
        <v>21</v>
      </c>
      <c r="J16" s="1" t="s">
        <v>20</v>
      </c>
      <c r="K16" s="1" t="s">
        <v>22</v>
      </c>
      <c r="L16" s="1" t="s">
        <v>81</v>
      </c>
      <c r="M16" s="12"/>
      <c r="N16" s="10"/>
      <c r="O16" s="10"/>
      <c r="P16" s="12"/>
      <c r="Q16" s="1" t="s">
        <v>20</v>
      </c>
      <c r="R16" s="1" t="s">
        <v>23</v>
      </c>
      <c r="S16" s="1" t="s">
        <v>24</v>
      </c>
      <c r="T16" s="1" t="s">
        <v>25</v>
      </c>
      <c r="U16" s="1" t="s">
        <v>22</v>
      </c>
      <c r="V16" s="1">
        <v>10</v>
      </c>
      <c r="W16" s="1" t="s">
        <v>23</v>
      </c>
      <c r="X16" s="1" t="s">
        <v>26</v>
      </c>
      <c r="Y16" s="1" t="s">
        <v>27</v>
      </c>
      <c r="Z16" s="1" t="s">
        <v>23</v>
      </c>
      <c r="AA16" s="1" t="s">
        <v>82</v>
      </c>
      <c r="AB16" s="1" t="s">
        <v>83</v>
      </c>
      <c r="AC16" s="1" t="s">
        <v>84</v>
      </c>
      <c r="AD16" s="1" t="s">
        <v>59</v>
      </c>
      <c r="AE16" s="3" t="s">
        <v>22</v>
      </c>
      <c r="AF16" s="3" t="s">
        <v>20</v>
      </c>
      <c r="AG16" s="3" t="s">
        <v>22</v>
      </c>
      <c r="AH16" s="3" t="s">
        <v>22</v>
      </c>
      <c r="AI16" s="3" t="s">
        <v>20</v>
      </c>
      <c r="AJ16" s="3" t="s">
        <v>115</v>
      </c>
      <c r="AK16" s="24" t="s">
        <v>56</v>
      </c>
    </row>
    <row r="17" spans="2:37" ht="28.15" customHeight="1" x14ac:dyDescent="0.35">
      <c r="B17" s="4" t="s">
        <v>57</v>
      </c>
      <c r="C17" s="4" t="s">
        <v>58</v>
      </c>
      <c r="D17" s="4"/>
      <c r="E17" s="3" t="s">
        <v>35</v>
      </c>
      <c r="F17" s="1" t="s">
        <v>22</v>
      </c>
      <c r="G17" s="1"/>
      <c r="H17" s="1"/>
      <c r="I17" s="1"/>
      <c r="J17" s="1"/>
      <c r="K17" s="1"/>
      <c r="L17" s="1" t="s">
        <v>81</v>
      </c>
      <c r="M17" s="12"/>
      <c r="N17" s="10"/>
      <c r="O17" s="10"/>
      <c r="P17" s="12"/>
      <c r="Q17" s="14"/>
      <c r="R17" s="3" t="s">
        <v>23</v>
      </c>
      <c r="S17" s="3" t="s">
        <v>24</v>
      </c>
      <c r="T17" s="3" t="s">
        <v>25</v>
      </c>
      <c r="U17" s="3" t="s">
        <v>22</v>
      </c>
      <c r="V17" s="3">
        <v>10</v>
      </c>
      <c r="W17" s="3" t="s">
        <v>23</v>
      </c>
      <c r="X17" s="3" t="s">
        <v>26</v>
      </c>
      <c r="Y17" s="3" t="s">
        <v>27</v>
      </c>
      <c r="Z17" s="3"/>
      <c r="AA17" s="3"/>
      <c r="AB17" s="3"/>
      <c r="AC17" s="3"/>
      <c r="AD17" s="3"/>
      <c r="AE17" s="3" t="s">
        <v>22</v>
      </c>
      <c r="AF17" s="3"/>
      <c r="AG17" s="3" t="s">
        <v>20</v>
      </c>
      <c r="AH17" s="3"/>
      <c r="AI17" s="3"/>
      <c r="AJ17" s="3" t="s">
        <v>85</v>
      </c>
      <c r="AK17" s="3"/>
    </row>
    <row r="18" spans="2:37" ht="34.9" customHeight="1" x14ac:dyDescent="0.35">
      <c r="B18" s="4" t="s">
        <v>60</v>
      </c>
      <c r="C18" s="4" t="s">
        <v>61</v>
      </c>
      <c r="D18" s="4">
        <v>24001</v>
      </c>
      <c r="E18" s="3" t="s">
        <v>35</v>
      </c>
      <c r="F18" s="1" t="s">
        <v>20</v>
      </c>
      <c r="G18" s="1"/>
      <c r="H18" s="1"/>
      <c r="I18" s="1"/>
      <c r="J18" s="1"/>
      <c r="K18" s="1"/>
      <c r="L18" s="1" t="s">
        <v>94</v>
      </c>
      <c r="M18" s="12"/>
      <c r="N18" s="10"/>
      <c r="O18" s="10"/>
      <c r="P18" s="12"/>
      <c r="Q18" s="14"/>
      <c r="R18" s="3" t="s">
        <v>23</v>
      </c>
      <c r="S18" s="3" t="s">
        <v>24</v>
      </c>
      <c r="T18" s="3" t="s">
        <v>25</v>
      </c>
      <c r="U18" s="3" t="s">
        <v>22</v>
      </c>
      <c r="V18" s="3" t="s">
        <v>95</v>
      </c>
      <c r="W18" s="3" t="s">
        <v>23</v>
      </c>
      <c r="X18" s="3" t="s">
        <v>26</v>
      </c>
      <c r="Y18" s="3" t="s">
        <v>92</v>
      </c>
      <c r="Z18" s="3"/>
      <c r="AA18" s="3"/>
      <c r="AB18" s="3"/>
      <c r="AC18" s="3"/>
      <c r="AD18" s="3"/>
      <c r="AE18" s="3" t="s">
        <v>22</v>
      </c>
      <c r="AF18" s="3"/>
      <c r="AG18" s="3" t="s">
        <v>20</v>
      </c>
      <c r="AH18" s="3"/>
      <c r="AI18" s="3"/>
      <c r="AJ18" s="3" t="s">
        <v>97</v>
      </c>
      <c r="AK18" s="24" t="s">
        <v>116</v>
      </c>
    </row>
    <row r="19" spans="2:37" ht="39.4" customHeight="1" x14ac:dyDescent="0.35">
      <c r="B19" s="30" t="s">
        <v>117</v>
      </c>
      <c r="C19" s="31" t="s">
        <v>62</v>
      </c>
      <c r="D19" s="31">
        <v>310410</v>
      </c>
      <c r="E19" s="3" t="s">
        <v>118</v>
      </c>
      <c r="F19" s="32" t="s">
        <v>19</v>
      </c>
      <c r="G19" s="32" t="s">
        <v>20</v>
      </c>
      <c r="H19" s="32" t="s">
        <v>21</v>
      </c>
      <c r="I19" s="32" t="s">
        <v>21</v>
      </c>
      <c r="J19" s="32" t="s">
        <v>20</v>
      </c>
      <c r="K19" s="32" t="s">
        <v>22</v>
      </c>
      <c r="L19" s="32" t="s">
        <v>32</v>
      </c>
      <c r="M19" s="32" t="s">
        <v>22</v>
      </c>
      <c r="N19" s="32" t="s">
        <v>23</v>
      </c>
      <c r="O19" s="32" t="s">
        <v>119</v>
      </c>
      <c r="P19" s="33" t="s">
        <v>120</v>
      </c>
      <c r="Q19" s="32" t="s">
        <v>22</v>
      </c>
      <c r="R19" s="32" t="s">
        <v>23</v>
      </c>
      <c r="S19" s="32" t="s">
        <v>121</v>
      </c>
      <c r="T19" s="33" t="s">
        <v>25</v>
      </c>
      <c r="U19" s="32" t="s">
        <v>122</v>
      </c>
      <c r="V19" s="32" t="s">
        <v>23</v>
      </c>
      <c r="W19" s="32" t="s">
        <v>23</v>
      </c>
      <c r="X19" s="32" t="s">
        <v>123</v>
      </c>
      <c r="Y19" s="32" t="s">
        <v>27</v>
      </c>
      <c r="Z19" s="32" t="s">
        <v>23</v>
      </c>
      <c r="AA19" s="32" t="s">
        <v>82</v>
      </c>
      <c r="AB19" s="32" t="s">
        <v>84</v>
      </c>
      <c r="AC19" s="32" t="s">
        <v>84</v>
      </c>
      <c r="AD19" s="32" t="s">
        <v>59</v>
      </c>
      <c r="AE19" s="32" t="s">
        <v>22</v>
      </c>
      <c r="AF19" s="32" t="s">
        <v>22</v>
      </c>
      <c r="AG19" s="32" t="s">
        <v>22</v>
      </c>
      <c r="AH19" s="3" t="s">
        <v>22</v>
      </c>
      <c r="AI19" s="3" t="s">
        <v>20</v>
      </c>
      <c r="AJ19" s="3" t="s">
        <v>115</v>
      </c>
      <c r="AK19" s="50" t="s">
        <v>135</v>
      </c>
    </row>
    <row r="20" spans="2:37" ht="14.65" customHeight="1" x14ac:dyDescent="0.35">
      <c r="B20" s="17"/>
      <c r="C20" s="17"/>
      <c r="D20" s="17"/>
      <c r="E20" s="8"/>
      <c r="F20" s="8"/>
      <c r="G20" s="8"/>
      <c r="H20" s="8"/>
      <c r="I20" s="8"/>
      <c r="J20" s="8"/>
      <c r="K20" s="8"/>
      <c r="L20" s="8"/>
      <c r="M20" s="18"/>
      <c r="N20" s="19"/>
      <c r="O20" s="19"/>
      <c r="P20" s="18"/>
      <c r="Q20" s="20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2"/>
    </row>
    <row r="21" spans="2:37" ht="14.65" customHeight="1" x14ac:dyDescent="0.35">
      <c r="B21" s="17"/>
      <c r="C21" s="17"/>
      <c r="D21" s="17"/>
      <c r="E21" s="8"/>
      <c r="F21" s="8"/>
      <c r="G21" s="8"/>
      <c r="H21" s="8"/>
      <c r="I21" s="8"/>
      <c r="J21" s="8"/>
      <c r="K21" s="8"/>
      <c r="L21" s="8"/>
      <c r="M21" s="18"/>
      <c r="N21" s="19"/>
      <c r="O21" s="19"/>
      <c r="P21" s="18"/>
      <c r="Q21" s="20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2"/>
    </row>
    <row r="22" spans="2:37" ht="14.25" customHeight="1" x14ac:dyDescent="0.35">
      <c r="B22" s="17"/>
      <c r="C22" s="17"/>
      <c r="D22" s="17"/>
      <c r="E22" s="8"/>
      <c r="F22" s="8"/>
      <c r="G22" s="8"/>
      <c r="H22" s="8"/>
      <c r="I22" s="8"/>
      <c r="J22" s="8"/>
      <c r="K22" s="8"/>
      <c r="L22" s="8"/>
      <c r="M22" s="18"/>
      <c r="N22" s="19"/>
      <c r="O22" s="19"/>
      <c r="P22" s="18"/>
      <c r="Q22" s="20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2"/>
    </row>
    <row r="23" spans="2:37" ht="14.25" customHeight="1" x14ac:dyDescent="0.35">
      <c r="B23" s="17"/>
      <c r="C23" s="17"/>
      <c r="D23" s="17"/>
      <c r="E23" s="8"/>
      <c r="F23" s="8"/>
      <c r="G23" s="8"/>
      <c r="H23" s="8"/>
      <c r="I23" s="8"/>
      <c r="J23" s="8"/>
      <c r="K23" s="8"/>
      <c r="L23" s="8"/>
      <c r="M23" s="18"/>
      <c r="N23" s="19"/>
      <c r="O23" s="19"/>
      <c r="P23" s="18"/>
      <c r="Q23" s="20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2"/>
    </row>
    <row r="24" spans="2:37" ht="14.25" customHeight="1" x14ac:dyDescent="0.35">
      <c r="B24" s="17"/>
      <c r="C24" s="17"/>
      <c r="D24" s="17"/>
      <c r="E24" s="8"/>
      <c r="F24" s="8"/>
      <c r="G24" s="8"/>
      <c r="H24" s="8"/>
      <c r="I24" s="8"/>
      <c r="J24" s="8"/>
      <c r="K24" s="8"/>
      <c r="L24" s="8"/>
      <c r="M24" s="18"/>
      <c r="N24" s="19"/>
      <c r="O24" s="19"/>
      <c r="P24" s="18"/>
      <c r="Q24" s="20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2"/>
    </row>
    <row r="25" spans="2:37" ht="18" customHeight="1" x14ac:dyDescent="0.35"/>
    <row r="26" spans="2:37" ht="15" customHeight="1" x14ac:dyDescent="0.35"/>
    <row r="27" spans="2:37" ht="15" customHeight="1" x14ac:dyDescent="0.35"/>
    <row r="28" spans="2:37" ht="14.65" customHeight="1" x14ac:dyDescent="0.35">
      <c r="C28" s="49"/>
      <c r="D28" s="49"/>
      <c r="E28" s="49"/>
      <c r="F28" s="49"/>
      <c r="G28" s="23"/>
      <c r="H28" s="23"/>
    </row>
    <row r="30" spans="2:37" ht="96" customHeight="1" x14ac:dyDescent="0.35">
      <c r="D30" s="36"/>
      <c r="E30" s="36"/>
      <c r="F30" s="36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37" ht="85.15" customHeight="1" x14ac:dyDescent="0.35">
      <c r="D31" s="36"/>
      <c r="E31" s="36"/>
      <c r="F31" s="36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37" ht="106.9" customHeight="1" x14ac:dyDescent="0.35">
      <c r="D32" s="36"/>
      <c r="E32" s="36"/>
      <c r="F32" s="36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3:17" ht="61.15" customHeight="1" x14ac:dyDescent="0.35">
      <c r="D33" s="36"/>
      <c r="E33" s="36"/>
      <c r="F33" s="36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3:17" ht="84.4" customHeight="1" x14ac:dyDescent="0.35">
      <c r="D34" s="36"/>
      <c r="E34" s="36"/>
      <c r="F34" s="36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7" spans="3:17" x14ac:dyDescent="0.35">
      <c r="C37"/>
      <c r="D37" s="34"/>
    </row>
    <row r="38" spans="3:17" x14ac:dyDescent="0.35">
      <c r="C38"/>
      <c r="D38"/>
    </row>
    <row r="39" spans="3:17" x14ac:dyDescent="0.35">
      <c r="C39"/>
      <c r="D39"/>
    </row>
    <row r="40" spans="3:17" x14ac:dyDescent="0.35">
      <c r="C40" s="35"/>
      <c r="D40"/>
    </row>
  </sheetData>
  <autoFilter ref="B1:AK19" xr:uid="{4AA7BCF2-8129-4452-AFF4-8B435C411603}">
    <filterColumn colId="5" showButton="0"/>
    <filterColumn colId="6" showButton="0"/>
    <filterColumn colId="8" showButton="0"/>
    <filterColumn colId="12" showButton="0"/>
    <filterColumn colId="14" showButton="0"/>
    <filterColumn colId="16" showButton="0"/>
    <filterColumn colId="17" showButton="0"/>
    <filterColumn colId="19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9" showButton="0"/>
    <filterColumn colId="32" showButton="0"/>
    <sortState xmlns:xlrd2="http://schemas.microsoft.com/office/spreadsheetml/2017/richdata2" ref="B2:AK19">
      <sortCondition ref="B1:B19"/>
    </sortState>
  </autoFilter>
  <mergeCells count="16">
    <mergeCell ref="G1:I1"/>
    <mergeCell ref="J1:K1"/>
    <mergeCell ref="U1:V1"/>
    <mergeCell ref="AE1:AF1"/>
    <mergeCell ref="C28:F28"/>
    <mergeCell ref="AH1:AI1"/>
    <mergeCell ref="N1:O1"/>
    <mergeCell ref="P1:Q1"/>
    <mergeCell ref="R1:T1"/>
    <mergeCell ref="W1:Y1"/>
    <mergeCell ref="Z1:AD1"/>
    <mergeCell ref="D30:F30"/>
    <mergeCell ref="D31:F31"/>
    <mergeCell ref="D32:F32"/>
    <mergeCell ref="D33:F33"/>
    <mergeCell ref="D34:F34"/>
  </mergeCells>
  <phoneticPr fontId="2" type="noConversion"/>
  <hyperlinks>
    <hyperlink ref="AK9" r:id="rId1" xr:uid="{F6963D0F-88D4-4A97-88CC-D18E091C1B3E}"/>
    <hyperlink ref="AK12" r:id="rId2" xr:uid="{2906B832-A8B3-42A8-A61E-0BCE1303CF37}"/>
    <hyperlink ref="AK10" r:id="rId3" xr:uid="{A85C2DCD-33A2-4D5F-A8AA-ABE5DE1F50D8}"/>
    <hyperlink ref="AK18" r:id="rId4" display="https://www.telia.se/privat/support/tackningskartor" xr:uid="{ACE3725E-2CDD-443B-A1EA-4FA74BBFB9FF}"/>
    <hyperlink ref="AK5" r:id="rId5" display="https://www.telia.dk/kundeservice/dakning-og-drift/iot-dakningskort/" xr:uid="{CA8A14E7-F213-4EA3-B01E-1EEC09DBB190}"/>
    <hyperlink ref="AK15" r:id="rId6" display="https://www.telia.no/nett/dekning/" xr:uid="{30619C88-05F0-49CB-B521-F0413C96B2A2}"/>
    <hyperlink ref="AK6" r:id="rId7" display="https://www.telia.fi/asiakastuki/kuuluvuuskartta" xr:uid="{FDFBCA75-2698-44C8-8530-2B4C7695461D}"/>
    <hyperlink ref="AK4" r:id="rId8" xr:uid="{8F4FD9FC-1044-49BA-821E-6C0A680E9A63}"/>
    <hyperlink ref="AK19" r:id="rId9" xr:uid="{01F1EA9C-E7B2-46FE-9D67-0D952A49420E}"/>
  </hyperlinks>
  <pageMargins left="0.70866141732283472" right="0.70866141732283472" top="0.78740157480314965" bottom="0.78740157480314965" header="0.31496062992125984" footer="0.31496062992125984"/>
  <pageSetup paperSize="8" scale="53" fitToHeight="0" orientation="landscape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1144ABF2EE674DBBE5C7C99EF566D3" ma:contentTypeVersion="7" ma:contentTypeDescription="Create a new document." ma:contentTypeScope="" ma:versionID="d16845359dd482881fdb92a1385ea8d1">
  <xsd:schema xmlns:xsd="http://www.w3.org/2001/XMLSchema" xmlns:xs="http://www.w3.org/2001/XMLSchema" xmlns:p="http://schemas.microsoft.com/office/2006/metadata/properties" xmlns:ns2="1f78c22b-a159-446a-b32b-2c7d9eb66192" xmlns:ns3="c3616e99-29a7-4f0e-8ce5-27788d2cbb28" targetNamespace="http://schemas.microsoft.com/office/2006/metadata/properties" ma:root="true" ma:fieldsID="72177041cd357e4fd01466d9dabb11a6" ns2:_="" ns3:_="">
    <xsd:import namespace="1f78c22b-a159-446a-b32b-2c7d9eb66192"/>
    <xsd:import namespace="c3616e99-29a7-4f0e-8ce5-27788d2cbb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8c22b-a159-446a-b32b-2c7d9eb66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616e99-29a7-4f0e-8ce5-27788d2cbb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2F216-FDE9-477E-BE70-D81F975001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E07A5B-C429-41CF-8ABE-C2116931F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8c22b-a159-446a-b32b-2c7d9eb66192"/>
    <ds:schemaRef ds:uri="c3616e99-29a7-4f0e-8ce5-27788d2cbb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86D948-6E9E-473B-A338-2202CC54FB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LTE-M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Lacroix, Ronan</dc:creator>
  <cp:keywords/>
  <dc:description/>
  <cp:lastModifiedBy>Shantal Wilson</cp:lastModifiedBy>
  <cp:revision/>
  <dcterms:created xsi:type="dcterms:W3CDTF">2020-04-24T10:45:28Z</dcterms:created>
  <dcterms:modified xsi:type="dcterms:W3CDTF">2024-08-05T11:04:43Z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0x010100461144ABF2EE674DBBE5C7C99EF566D3</vt:lpwstr>
  </property>
  <property fmtid="{D5CDD505-2E9C-101B-9397-08002B2CF9AE}" pid="3" name="MSIP_Label_e6c818a6-e1a0-4a6e-a969-20d857c5dc62_Enabled">
    <vt:lpwstr>true</vt:lpwstr>
  </property>
  <property fmtid="{D5CDD505-2E9C-101B-9397-08002B2CF9AE}" pid="4" name="MSIP_Label_e6c818a6-e1a0-4a6e-a969-20d857c5dc62_SetDate">
    <vt:lpwstr>2022-01-21T13:32:16Z</vt:lpwstr>
  </property>
  <property fmtid="{D5CDD505-2E9C-101B-9397-08002B2CF9AE}" pid="5" name="MSIP_Label_e6c818a6-e1a0-4a6e-a969-20d857c5dc62_Method">
    <vt:lpwstr>Standard</vt:lpwstr>
  </property>
  <property fmtid="{D5CDD505-2E9C-101B-9397-08002B2CF9AE}" pid="6" name="MSIP_Label_e6c818a6-e1a0-4a6e-a969-20d857c5dc62_Name">
    <vt:lpwstr>Orange_restricted_internal.2</vt:lpwstr>
  </property>
  <property fmtid="{D5CDD505-2E9C-101B-9397-08002B2CF9AE}" pid="7" name="MSIP_Label_e6c818a6-e1a0-4a6e-a969-20d857c5dc62_SiteId">
    <vt:lpwstr>90c7a20a-f34b-40bf-bc48-b9253b6f5d20</vt:lpwstr>
  </property>
  <property fmtid="{D5CDD505-2E9C-101B-9397-08002B2CF9AE}" pid="8" name="MSIP_Label_e6c818a6-e1a0-4a6e-a969-20d857c5dc62_ActionId">
    <vt:lpwstr>a78751f2-56a8-43e4-b2b5-f0d803592441</vt:lpwstr>
  </property>
  <property fmtid="{D5CDD505-2E9C-101B-9397-08002B2CF9AE}" pid="9" name="MSIP_Label_e6c818a6-e1a0-4a6e-a969-20d857c5dc62_ContentBits">
    <vt:lpwstr>2</vt:lpwstr>
  </property>
  <property fmtid="{D5CDD505-2E9C-101B-9397-08002B2CF9AE}" pid="10" name="MSIP_Label_0359f705-2ba0-454b-9cfc-6ce5bcaac040_Enabled">
    <vt:lpwstr>true</vt:lpwstr>
  </property>
  <property fmtid="{D5CDD505-2E9C-101B-9397-08002B2CF9AE}" pid="11" name="MSIP_Label_0359f705-2ba0-454b-9cfc-6ce5bcaac040_SetDate">
    <vt:lpwstr>2022-01-28T16:22:05Z</vt:lpwstr>
  </property>
  <property fmtid="{D5CDD505-2E9C-101B-9397-08002B2CF9AE}" pid="12" name="MSIP_Label_0359f705-2ba0-454b-9cfc-6ce5bcaac040_Method">
    <vt:lpwstr>Standard</vt:lpwstr>
  </property>
  <property fmtid="{D5CDD505-2E9C-101B-9397-08002B2CF9AE}" pid="13" name="MSIP_Label_0359f705-2ba0-454b-9cfc-6ce5bcaac040_Name">
    <vt:lpwstr>0359f705-2ba0-454b-9cfc-6ce5bcaac040</vt:lpwstr>
  </property>
  <property fmtid="{D5CDD505-2E9C-101B-9397-08002B2CF9AE}" pid="14" name="MSIP_Label_0359f705-2ba0-454b-9cfc-6ce5bcaac040_SiteId">
    <vt:lpwstr>68283f3b-8487-4c86-adb3-a5228f18b893</vt:lpwstr>
  </property>
  <property fmtid="{D5CDD505-2E9C-101B-9397-08002B2CF9AE}" pid="15" name="MSIP_Label_0359f705-2ba0-454b-9cfc-6ce5bcaac040_ActionId">
    <vt:lpwstr>c58b8541-c094-4fd4-869d-252a28c1abdb</vt:lpwstr>
  </property>
  <property fmtid="{D5CDD505-2E9C-101B-9397-08002B2CF9AE}" pid="16" name="MSIP_Label_0359f705-2ba0-454b-9cfc-6ce5bcaac040_ContentBits">
    <vt:lpwstr>2</vt:lpwstr>
  </property>
</Properties>
</file>